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-15" windowWidth="18990" windowHeight="11025"/>
  </bookViews>
  <sheets>
    <sheet name="2020-2021" sheetId="1" r:id="rId1"/>
  </sheets>
  <definedNames>
    <definedName name="_xlnm._FilterDatabase" localSheetId="0" hidden="1">'2020-2021'!$A$8:$M$11</definedName>
    <definedName name="_xlnm.Print_Area" localSheetId="0">'2020-2021'!$A$1:$M$14</definedName>
  </definedNames>
  <calcPr calcId="144525"/>
</workbook>
</file>

<file path=xl/calcChain.xml><?xml version="1.0" encoding="utf-8"?>
<calcChain xmlns="http://schemas.openxmlformats.org/spreadsheetml/2006/main">
  <c r="K11" i="1" l="1"/>
  <c r="H11" i="1" l="1"/>
  <c r="G11" i="1" s="1"/>
</calcChain>
</file>

<file path=xl/sharedStrings.xml><?xml version="1.0" encoding="utf-8"?>
<sst xmlns="http://schemas.openxmlformats.org/spreadsheetml/2006/main" count="27" uniqueCount="27">
  <si>
    <t>№</t>
  </si>
  <si>
    <t>Найменування проекту</t>
  </si>
  <si>
    <t>Примітки</t>
  </si>
  <si>
    <t>Населений пункт</t>
  </si>
  <si>
    <t xml:space="preserve"> вартість проекту, тис. грн.</t>
  </si>
  <si>
    <t>Термін виконання</t>
  </si>
  <si>
    <t>Джерела та розміри фінансування, тис. грн.</t>
  </si>
  <si>
    <t>Разом (6+9+10+11)</t>
  </si>
  <si>
    <t>Державний бюджет</t>
  </si>
  <si>
    <t>Обласний бюджет</t>
  </si>
  <si>
    <t>Місцевий бюджет</t>
  </si>
  <si>
    <t>Інші не заборонені ЗУ кошти в т.ч. МТД</t>
  </si>
  <si>
    <t>Всього</t>
  </si>
  <si>
    <t>В т.ч. з ДФРР</t>
  </si>
  <si>
    <t>Розвиток житлово-комунального господарства та інфраструктури</t>
  </si>
  <si>
    <t>Дорожньо-транспортна інфраструктура:</t>
  </si>
  <si>
    <t>Буча</t>
  </si>
  <si>
    <t>Субвенції з ДБ</t>
  </si>
  <si>
    <t xml:space="preserve"> -</t>
  </si>
  <si>
    <t>2021-2023</t>
  </si>
  <si>
    <t>Секретар ради</t>
  </si>
  <si>
    <t>Т. А. Шаправський</t>
  </si>
  <si>
    <t>Т. О. Шаправський</t>
  </si>
  <si>
    <t>Збір вихідних даних та розроблення техніко-економічного обґрунтування для подальшої розробки проекту по об’єкту: Будівництво автомобільного шляхопроводу тунельного типу під залізничною станцією «Буча»</t>
  </si>
  <si>
    <t>Додаток</t>
  </si>
  <si>
    <t>до рішення Бучанської міської ради</t>
  </si>
  <si>
    <t>від 28 січня 2021 р. № 385-7-VIII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</si>
</sst>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2" fillId="0" borderId="0" xfId="0" applyFont="1" applyFill="1"/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2" fontId="0" fillId="0" borderId="0" xfId="0" applyNumberFormat="1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top" wrapText="1"/>
    </xf>
    <xf numFmtId="164" fontId="6" fillId="0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vertical="center" wrapText="1"/>
    </xf>
    <xf numFmtId="0" fontId="0" fillId="2" borderId="0" xfId="0" applyFont="1" applyFill="1"/>
    <xf numFmtId="0" fontId="8" fillId="0" borderId="0" xfId="0" applyFont="1" applyFill="1"/>
    <xf numFmtId="0" fontId="9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/>
    <xf numFmtId="0" fontId="4" fillId="0" borderId="0" xfId="0" applyFont="1" applyFill="1" applyBorder="1"/>
    <xf numFmtId="0" fontId="0" fillId="0" borderId="0" xfId="0" applyFont="1" applyFill="1" applyBorder="1"/>
    <xf numFmtId="0" fontId="6" fillId="0" borderId="0" xfId="0" applyFont="1" applyFill="1" applyBorder="1" applyAlignment="1">
      <alignment horizontal="center" vertical="center" wrapText="1"/>
    </xf>
    <xf numFmtId="164" fontId="6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/>
    <xf numFmtId="0" fontId="1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outlinePr summaryBelow="0"/>
    <pageSetUpPr fitToPage="1"/>
  </sheetPr>
  <dimension ref="A1:M14"/>
  <sheetViews>
    <sheetView tabSelected="1" view="pageBreakPreview" topLeftCell="D1" zoomScaleNormal="75" zoomScaleSheetLayoutView="100" workbookViewId="0">
      <pane ySplit="8" topLeftCell="A9" activePane="bottomLeft" state="frozen"/>
      <selection pane="bottomLeft" activeCell="D3" sqref="D3"/>
    </sheetView>
  </sheetViews>
  <sheetFormatPr defaultColWidth="9.140625" defaultRowHeight="15" outlineLevelRow="2" x14ac:dyDescent="0.25"/>
  <cols>
    <col min="1" max="1" width="12.140625" style="3" hidden="1" customWidth="1"/>
    <col min="2" max="2" width="127.85546875" style="3" customWidth="1"/>
    <col min="3" max="3" width="19" style="3" hidden="1" customWidth="1"/>
    <col min="4" max="4" width="17" style="4" customWidth="1"/>
    <col min="5" max="5" width="14.7109375" style="3" customWidth="1"/>
    <col min="6" max="6" width="15.140625" style="5" customWidth="1"/>
    <col min="7" max="7" width="14.7109375" style="6" hidden="1" customWidth="1"/>
    <col min="8" max="8" width="13.28515625" style="6" hidden="1" customWidth="1"/>
    <col min="9" max="9" width="13.5703125" style="3" hidden="1" customWidth="1"/>
    <col min="10" max="10" width="14.28515625" style="3" hidden="1" customWidth="1"/>
    <col min="11" max="11" width="15.42578125" style="3" hidden="1" customWidth="1"/>
    <col min="12" max="12" width="14.42578125" style="3" hidden="1" customWidth="1"/>
    <col min="13" max="13" width="13.5703125" style="3" hidden="1" customWidth="1"/>
    <col min="14" max="16384" width="9.140625" style="3"/>
  </cols>
  <sheetData>
    <row r="1" spans="1:13" s="27" customFormat="1" ht="18.75" x14ac:dyDescent="0.25">
      <c r="D1" s="38" t="s">
        <v>24</v>
      </c>
      <c r="E1" s="36"/>
      <c r="F1" s="36"/>
      <c r="G1" s="28"/>
      <c r="H1" s="28"/>
      <c r="J1" s="26"/>
    </row>
    <row r="2" spans="1:13" s="27" customFormat="1" ht="18.75" x14ac:dyDescent="0.25">
      <c r="B2" s="37"/>
      <c r="C2" s="37"/>
      <c r="D2" s="38" t="s">
        <v>25</v>
      </c>
      <c r="E2" s="37"/>
      <c r="F2" s="37"/>
      <c r="G2" s="28"/>
      <c r="H2" s="28"/>
      <c r="J2" s="26"/>
    </row>
    <row r="3" spans="1:13" s="27" customFormat="1" ht="18.75" x14ac:dyDescent="0.25">
      <c r="B3" s="37"/>
      <c r="C3" s="37"/>
      <c r="D3" s="38" t="s">
        <v>26</v>
      </c>
      <c r="E3" s="37"/>
      <c r="F3" s="37"/>
      <c r="G3" s="28"/>
      <c r="H3" s="28"/>
      <c r="J3" s="26"/>
    </row>
    <row r="4" spans="1:13" ht="18.75" x14ac:dyDescent="0.25">
      <c r="J4" s="24"/>
    </row>
    <row r="5" spans="1:13" ht="15.75" customHeight="1" x14ac:dyDescent="0.25">
      <c r="A5" s="39" t="s">
        <v>0</v>
      </c>
      <c r="B5" s="39" t="s">
        <v>1</v>
      </c>
      <c r="C5" s="39" t="s">
        <v>2</v>
      </c>
      <c r="D5" s="39" t="s">
        <v>3</v>
      </c>
      <c r="E5" s="39" t="s">
        <v>4</v>
      </c>
      <c r="F5" s="39" t="s">
        <v>5</v>
      </c>
      <c r="G5" s="39" t="s">
        <v>6</v>
      </c>
      <c r="H5" s="39"/>
      <c r="I5" s="39"/>
      <c r="J5" s="39"/>
      <c r="K5" s="39"/>
      <c r="L5" s="39"/>
      <c r="M5" s="39"/>
    </row>
    <row r="6" spans="1:13" ht="23.25" customHeight="1" x14ac:dyDescent="0.25">
      <c r="A6" s="39"/>
      <c r="B6" s="39"/>
      <c r="C6" s="39"/>
      <c r="D6" s="39"/>
      <c r="E6" s="39"/>
      <c r="F6" s="39"/>
      <c r="G6" s="40" t="s">
        <v>7</v>
      </c>
      <c r="H6" s="39" t="s">
        <v>8</v>
      </c>
      <c r="I6" s="39"/>
      <c r="J6" s="39"/>
      <c r="K6" s="39" t="s">
        <v>9</v>
      </c>
      <c r="L6" s="39" t="s">
        <v>10</v>
      </c>
      <c r="M6" s="39" t="s">
        <v>11</v>
      </c>
    </row>
    <row r="7" spans="1:13" ht="69.75" customHeight="1" x14ac:dyDescent="0.25">
      <c r="A7" s="39"/>
      <c r="B7" s="39"/>
      <c r="C7" s="39"/>
      <c r="D7" s="39"/>
      <c r="E7" s="39"/>
      <c r="F7" s="39"/>
      <c r="G7" s="40"/>
      <c r="H7" s="23" t="s">
        <v>12</v>
      </c>
      <c r="I7" s="10" t="s">
        <v>13</v>
      </c>
      <c r="J7" s="10" t="s">
        <v>17</v>
      </c>
      <c r="K7" s="39"/>
      <c r="L7" s="39"/>
      <c r="M7" s="39"/>
    </row>
    <row r="8" spans="1:13" x14ac:dyDescent="0.25">
      <c r="A8" s="10">
        <v>1</v>
      </c>
      <c r="B8" s="10"/>
      <c r="C8" s="10"/>
      <c r="D8" s="10"/>
      <c r="E8" s="10"/>
      <c r="F8" s="10"/>
      <c r="G8" s="11">
        <v>5</v>
      </c>
      <c r="H8" s="23">
        <v>6</v>
      </c>
      <c r="I8" s="10">
        <v>7</v>
      </c>
      <c r="J8" s="10">
        <v>8</v>
      </c>
      <c r="K8" s="10">
        <v>9</v>
      </c>
      <c r="L8" s="10">
        <v>10</v>
      </c>
      <c r="M8" s="10">
        <v>11</v>
      </c>
    </row>
    <row r="9" spans="1:13" ht="27.75" customHeight="1" x14ac:dyDescent="0.25">
      <c r="A9" s="7" t="s">
        <v>14</v>
      </c>
      <c r="B9" s="8"/>
      <c r="C9" s="7"/>
      <c r="D9" s="8"/>
      <c r="E9" s="7"/>
      <c r="F9" s="7"/>
      <c r="G9" s="7"/>
      <c r="H9" s="8"/>
      <c r="I9" s="7"/>
      <c r="J9" s="7"/>
      <c r="K9" s="7"/>
      <c r="L9" s="7"/>
      <c r="M9" s="7"/>
    </row>
    <row r="10" spans="1:13" s="20" customFormat="1" ht="24.95" customHeight="1" outlineLevel="1" x14ac:dyDescent="0.25">
      <c r="A10" s="14"/>
      <c r="B10" s="15" t="s">
        <v>15</v>
      </c>
      <c r="C10" s="15"/>
      <c r="D10" s="16"/>
      <c r="E10" s="15"/>
      <c r="F10" s="17"/>
      <c r="G10" s="18"/>
      <c r="H10" s="14"/>
      <c r="I10" s="14"/>
      <c r="J10" s="14"/>
      <c r="K10" s="14"/>
      <c r="L10" s="14"/>
      <c r="M10" s="19"/>
    </row>
    <row r="11" spans="1:13" ht="33" customHeight="1" outlineLevel="2" x14ac:dyDescent="0.25">
      <c r="A11" s="1">
        <v>1</v>
      </c>
      <c r="B11" s="12" t="s">
        <v>23</v>
      </c>
      <c r="C11" s="2"/>
      <c r="D11" s="2" t="s">
        <v>16</v>
      </c>
      <c r="E11" s="13">
        <v>1468.2840000000001</v>
      </c>
      <c r="F11" s="25" t="s">
        <v>19</v>
      </c>
      <c r="G11" s="13">
        <f>H11+K11+L11</f>
        <v>1468.2839999999997</v>
      </c>
      <c r="H11" s="13">
        <f t="shared" ref="H11" si="0">I11+J11</f>
        <v>0</v>
      </c>
      <c r="I11" s="13"/>
      <c r="J11" s="13"/>
      <c r="K11" s="13">
        <f>E11-L11</f>
        <v>-4150.0370000000003</v>
      </c>
      <c r="L11" s="13">
        <v>5618.3209999999999</v>
      </c>
      <c r="M11" s="13" t="s">
        <v>18</v>
      </c>
    </row>
    <row r="12" spans="1:13" s="5" customFormat="1" x14ac:dyDescent="0.25">
      <c r="A12" s="3"/>
      <c r="B12" s="31"/>
      <c r="C12" s="32"/>
      <c r="D12" s="33"/>
      <c r="E12" s="34"/>
      <c r="F12" s="35"/>
      <c r="G12" s="6"/>
      <c r="H12" s="6"/>
      <c r="I12" s="3"/>
      <c r="J12" s="3"/>
      <c r="K12" s="3"/>
      <c r="L12" s="3"/>
      <c r="M12" s="3"/>
    </row>
    <row r="13" spans="1:13" s="21" customFormat="1" ht="20.25" x14ac:dyDescent="0.3">
      <c r="A13" s="3"/>
      <c r="B13" s="3"/>
      <c r="C13" s="3"/>
      <c r="D13" s="4"/>
      <c r="E13" s="9"/>
      <c r="F13" s="5"/>
      <c r="G13" s="6"/>
      <c r="H13" s="6"/>
      <c r="I13" s="3"/>
      <c r="J13" s="3"/>
      <c r="K13" s="3"/>
      <c r="L13" s="3"/>
    </row>
    <row r="14" spans="1:13" ht="20.25" x14ac:dyDescent="0.3">
      <c r="A14" s="21"/>
      <c r="B14" s="22" t="s">
        <v>20</v>
      </c>
      <c r="C14" s="21"/>
      <c r="D14" s="29" t="s">
        <v>22</v>
      </c>
      <c r="E14" s="30"/>
      <c r="F14" s="30"/>
      <c r="G14" s="30"/>
      <c r="H14" s="30"/>
      <c r="I14" s="30"/>
      <c r="J14" s="30"/>
      <c r="K14" s="30" t="s">
        <v>21</v>
      </c>
    </row>
  </sheetData>
  <autoFilter ref="A8:M11"/>
  <sortState ref="B162:M198">
    <sortCondition descending="1" ref="E161:E173"/>
  </sortState>
  <mergeCells count="12">
    <mergeCell ref="F5:F7"/>
    <mergeCell ref="G5:M5"/>
    <mergeCell ref="G6:G7"/>
    <mergeCell ref="H6:J6"/>
    <mergeCell ref="K6:K7"/>
    <mergeCell ref="L6:L7"/>
    <mergeCell ref="M6:M7"/>
    <mergeCell ref="A5:A7"/>
    <mergeCell ref="B5:B7"/>
    <mergeCell ref="C5:C7"/>
    <mergeCell ref="D5:D7"/>
    <mergeCell ref="E5:E7"/>
  </mergeCells>
  <pageMargins left="0.39370078740157483" right="0.39370078740157483" top="1.1811023622047245" bottom="0.39370078740157483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2020-2021</vt:lpstr>
      <vt:lpstr>'2020-2021'!Область_печати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Ekonomika</dc:creator>
  <cp:lastModifiedBy>Ekonomika-2</cp:lastModifiedBy>
  <cp:lastPrinted>2021-01-29T09:08:12Z</cp:lastPrinted>
  <dcterms:created xsi:type="dcterms:W3CDTF">2020-01-20T11:58:53Z</dcterms:created>
  <dcterms:modified xsi:type="dcterms:W3CDTF">2021-01-29T09:08:47Z</dcterms:modified>
</cp:coreProperties>
</file>